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RELATED PARTY TRANSACTIONS" sheetId="1" r:id="rId1"/>
  </sheets>
  <externalReferences>
    <externalReference r:id="rId2"/>
    <externalReference r:id="rId3"/>
  </externalReferences>
  <definedNames>
    <definedName name="area">#REF!</definedName>
    <definedName name="Area_attivo">#REF!</definedName>
    <definedName name="Area_econ">#REF!</definedName>
    <definedName name="Area_passivo">#REF!</definedName>
    <definedName name="Area_tot">#REF!,#REF!,#REF!</definedName>
    <definedName name="Cambi_Report">#REF!</definedName>
    <definedName name="D.">#REF!,#REF!</definedName>
    <definedName name="Label">[1]Anagrafica!$B$2:$B$65536</definedName>
    <definedName name="SALES">#REF!</definedName>
    <definedName name="SALESHOM">#REF!</definedName>
  </definedNames>
  <calcPr calcId="125725"/>
</workbook>
</file>

<file path=xl/calcChain.xml><?xml version="1.0" encoding="utf-8"?>
<calcChain xmlns="http://schemas.openxmlformats.org/spreadsheetml/2006/main">
  <c r="C4" i="1"/>
  <c r="D4"/>
  <c r="C6"/>
  <c r="D6"/>
  <c r="C7"/>
  <c r="D7"/>
  <c r="C9"/>
  <c r="D9"/>
  <c r="C10"/>
  <c r="D10"/>
  <c r="C12"/>
  <c r="D12"/>
  <c r="C13"/>
  <c r="D13"/>
  <c r="C15"/>
  <c r="D15"/>
  <c r="C16"/>
  <c r="D16"/>
  <c r="C17"/>
  <c r="C18"/>
  <c r="D18"/>
</calcChain>
</file>

<file path=xl/sharedStrings.xml><?xml version="1.0" encoding="utf-8"?>
<sst xmlns="http://schemas.openxmlformats.org/spreadsheetml/2006/main" count="16" uniqueCount="16">
  <si>
    <t>Compensation and related contributions to Manager with strategic responsibilities ex Consob resolution no. 17221/2010</t>
  </si>
  <si>
    <t>Compensation and related contributions to the General Manager of the Holding Company</t>
  </si>
  <si>
    <t xml:space="preserve">   - statutory auditors </t>
  </si>
  <si>
    <t xml:space="preserve">   - directors </t>
  </si>
  <si>
    <t>Compensation of directors and statutory auditors</t>
  </si>
  <si>
    <t xml:space="preserve">   - for net expense due to fiscal surplus received from the CIR Group</t>
  </si>
  <si>
    <t xml:space="preserve">   - for services received from CIR S.p.A.</t>
  </si>
  <si>
    <t>Costs</t>
  </si>
  <si>
    <t xml:space="preserve">   - for expense due to fiscal surplus received from the CIR Group</t>
  </si>
  <si>
    <t xml:space="preserve">   - for purchases of energy/gas from Sorgenia S.p.A.</t>
  </si>
  <si>
    <t>Payables</t>
  </si>
  <si>
    <t xml:space="preserve">   - for income following the transfer of fiscal surplus to the CIR Group</t>
  </si>
  <si>
    <t xml:space="preserve">   - for the Group tax filing from CIR S.p.A.</t>
  </si>
  <si>
    <t>Receivables</t>
  </si>
  <si>
    <t>(in thousands of Euro)</t>
  </si>
  <si>
    <t>RELATED PARTY TRANSACTIONS PAG 282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</si>
</sst>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* #,##0;\(#,##0\);* &quot;-&quot;??;@"/>
    <numFmt numFmtId="165" formatCode="_-&quot;L.&quot;\ * #,##0_-;\-&quot;L.&quot;\ * #,##0_-;_-&quot;L.&quot;\ * &quot;-&quot;_-;_-@_-"/>
  </numFmts>
  <fonts count="11">
    <font>
      <sz val="10"/>
      <name val="Arial"/>
    </font>
    <font>
      <sz val="10"/>
      <name val="Arial"/>
    </font>
    <font>
      <sz val="9"/>
      <name val="Times New (W1)"/>
      <family val="1"/>
    </font>
    <font>
      <sz val="12"/>
      <name val="Times New Roman"/>
      <family val="1"/>
    </font>
    <font>
      <sz val="9"/>
      <name val="Times  new"/>
    </font>
    <font>
      <sz val="8"/>
      <name val="Times  new"/>
    </font>
    <font>
      <sz val="10"/>
      <name val="Times New (W1)"/>
      <family val="1"/>
    </font>
    <font>
      <b/>
      <sz val="10"/>
      <name val="Times New (W1)"/>
    </font>
    <font>
      <sz val="10"/>
      <name val="Times New (W1)"/>
    </font>
    <font>
      <b/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64" fontId="2" fillId="2" borderId="0" xfId="1" applyNumberFormat="1" applyFont="1" applyFill="1" applyBorder="1" applyAlignment="1">
      <alignment horizontal="right" wrapText="1" indent="1"/>
    </xf>
    <xf numFmtId="0" fontId="3" fillId="2" borderId="0" xfId="0" applyFont="1" applyFill="1"/>
    <xf numFmtId="0" fontId="0" fillId="2" borderId="1" xfId="0" applyFill="1" applyBorder="1"/>
    <xf numFmtId="0" fontId="2" fillId="2" borderId="0" xfId="0" applyFont="1" applyFill="1" applyBorder="1" applyAlignment="1">
      <alignment horizontal="right" indent="1"/>
    </xf>
    <xf numFmtId="164" fontId="6" fillId="2" borderId="0" xfId="0" applyNumberFormat="1" applyFont="1" applyFill="1" applyBorder="1" applyAlignment="1">
      <alignment horizontal="right" indent="1"/>
    </xf>
    <xf numFmtId="164" fontId="6" fillId="2" borderId="2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/>
    <xf numFmtId="164" fontId="7" fillId="2" borderId="3" xfId="0" applyNumberFormat="1" applyFont="1" applyFill="1" applyBorder="1" applyAlignment="1">
      <alignment wrapText="1"/>
    </xf>
    <xf numFmtId="164" fontId="8" fillId="2" borderId="3" xfId="0" applyNumberFormat="1" applyFont="1" applyFill="1" applyBorder="1" applyAlignment="1">
      <alignment wrapText="1"/>
    </xf>
    <xf numFmtId="164" fontId="7" fillId="2" borderId="3" xfId="0" applyNumberFormat="1" applyFont="1" applyFill="1" applyBorder="1"/>
    <xf numFmtId="164" fontId="9" fillId="2" borderId="0" xfId="0" applyNumberFormat="1" applyFont="1" applyFill="1"/>
    <xf numFmtId="164" fontId="8" fillId="2" borderId="0" xfId="0" applyNumberFormat="1" applyFont="1" applyFill="1"/>
    <xf numFmtId="1" fontId="6" fillId="2" borderId="4" xfId="0" applyNumberFormat="1" applyFont="1" applyFill="1" applyBorder="1" applyAlignment="1">
      <alignment horizontal="right" indent="1"/>
    </xf>
    <xf numFmtId="1" fontId="6" fillId="2" borderId="0" xfId="0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</cellXfs>
  <cellStyles count="9">
    <cellStyle name="Euro" xfId="2"/>
    <cellStyle name="Migliaia (0)_BIL_CIVIL98" xfId="3"/>
    <cellStyle name="Migliaia [0]" xfId="1" builtinId="6"/>
    <cellStyle name="Migliaia [0] 2" xfId="4"/>
    <cellStyle name="Migliaia 2" xfId="5"/>
    <cellStyle name="Normale" xfId="0" builtinId="0"/>
    <cellStyle name="Normale 2" xfId="6"/>
    <cellStyle name="Percentuale 2" xfId="7"/>
    <cellStyle name="Valuta (0)_BIL_CIVIL98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_2/Report_2/EXCELL%2030_09_NEW/Custom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perion/FileHype/BILCO12/Bilancio%20d'Esercizio/Master_14_03_13/retrievenotaintegrativa1_31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V"/>
      <sheetName val="INDICE"/>
      <sheetName val="Stato Patrimoniale consolid"/>
      <sheetName val="SP"/>
      <sheetName val="CE cons. riclass. "/>
      <sheetName val="P&amp;L "/>
      <sheetName val="Utili e perdite complessivi"/>
      <sheetName val="Cash Flow_IAS"/>
      <sheetName val="Formato_IAS"/>
      <sheetName val="Mov PN cons."/>
      <sheetName val="Capitale soc e riserve"/>
      <sheetName val="Riserve e utili a nuovo"/>
      <sheetName val="Riserve e utili a nuovo new"/>
      <sheetName val="Dettaglio imposte CE complessiv"/>
      <sheetName val="SP consolid MIV_v2"/>
      <sheetName val="Stato Patrimoniale consolid MIV"/>
      <sheetName val="SP MIV"/>
      <sheetName val="Tassi di cambio"/>
      <sheetName val="EXCH"/>
      <sheetName val="Tassi di ammort."/>
      <sheetName val="IDS"/>
      <sheetName val="Per area geografica"/>
      <sheetName val="Per area geografica_OLD"/>
      <sheetName val="Cash + Fin assets"/>
      <sheetName val="Rimanenze"/>
      <sheetName val="Crediti"/>
      <sheetName val="Fondo svalutazione crediti"/>
      <sheetName val="Immobilizzazioni materiali "/>
      <sheetName val="Immob materiali_OLD"/>
      <sheetName val="Immobilizzazione imm_OLD"/>
      <sheetName val="Immobilizzazione immateriali"/>
      <sheetName val="Market trend impairment"/>
      <sheetName val="Part. in soc. coll. new"/>
      <sheetName val="Altre attività finanziarie dpv"/>
      <sheetName val="Altri crediti"/>
      <sheetName val="Ageing"/>
      <sheetName val="Deb. verso banche e altri finan"/>
      <sheetName val="Leasing finanziari"/>
      <sheetName val="Deb. comm. e altri deb. corr."/>
      <sheetName val="Fondi a lungo termine"/>
      <sheetName val="Fondo TFR e ristruttur."/>
      <sheetName val="Imposte ant. e diff."/>
      <sheetName val="Strumenti finanz"/>
      <sheetName val="Categorie strumenti finanziari"/>
      <sheetName val="Strumenti copertura cambi"/>
      <sheetName val="Strumenti copertura tassi"/>
      <sheetName val="Sensitivity"/>
      <sheetName val="Analisi PFN_new"/>
      <sheetName val="Analisi della PFN"/>
      <sheetName val="Rapporti con le parti correlate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2012</v>
          </cell>
        </row>
      </sheetData>
      <sheetData sheetId="11">
        <row r="10">
          <cell r="E10">
            <v>60546</v>
          </cell>
        </row>
      </sheetData>
      <sheetData sheetId="12">
        <row r="13">
          <cell r="E13">
            <v>0</v>
          </cell>
        </row>
      </sheetData>
      <sheetData sheetId="13">
        <row r="4">
          <cell r="D4">
            <v>2012</v>
          </cell>
        </row>
      </sheetData>
      <sheetData sheetId="14">
        <row r="8">
          <cell r="D8">
            <v>8311</v>
          </cell>
        </row>
      </sheetData>
      <sheetData sheetId="15"/>
      <sheetData sheetId="16"/>
      <sheetData sheetId="17">
        <row r="6">
          <cell r="H6">
            <v>2012</v>
          </cell>
        </row>
      </sheetData>
      <sheetData sheetId="18"/>
      <sheetData sheetId="19">
        <row r="5">
          <cell r="D5" t="str">
            <v>n.a.</v>
          </cell>
        </row>
      </sheetData>
      <sheetData sheetId="20">
        <row r="8">
          <cell r="G8">
            <v>611791</v>
          </cell>
        </row>
      </sheetData>
      <sheetData sheetId="21">
        <row r="16">
          <cell r="J16">
            <v>1408970</v>
          </cell>
        </row>
      </sheetData>
      <sheetData sheetId="22"/>
      <sheetData sheetId="23">
        <row r="8">
          <cell r="F8">
            <v>84627</v>
          </cell>
        </row>
      </sheetData>
      <sheetData sheetId="24">
        <row r="6">
          <cell r="G6">
            <v>53879</v>
          </cell>
        </row>
      </sheetData>
      <sheetData sheetId="25">
        <row r="5">
          <cell r="H5">
            <v>156245</v>
          </cell>
        </row>
      </sheetData>
      <sheetData sheetId="26">
        <row r="5">
          <cell r="H5">
            <v>5319</v>
          </cell>
        </row>
      </sheetData>
      <sheetData sheetId="27">
        <row r="6">
          <cell r="I6">
            <v>14423</v>
          </cell>
        </row>
      </sheetData>
      <sheetData sheetId="28"/>
      <sheetData sheetId="29"/>
      <sheetData sheetId="30">
        <row r="9">
          <cell r="E9">
            <v>27624</v>
          </cell>
        </row>
      </sheetData>
      <sheetData sheetId="31"/>
      <sheetData sheetId="32"/>
      <sheetData sheetId="33">
        <row r="61">
          <cell r="C61">
            <v>489</v>
          </cell>
        </row>
      </sheetData>
      <sheetData sheetId="34">
        <row r="5">
          <cell r="H5">
            <v>576</v>
          </cell>
        </row>
      </sheetData>
      <sheetData sheetId="35">
        <row r="7">
          <cell r="H7">
            <v>15502.3543197369</v>
          </cell>
        </row>
      </sheetData>
      <sheetData sheetId="36">
        <row r="8">
          <cell r="H8">
            <v>8377</v>
          </cell>
        </row>
      </sheetData>
      <sheetData sheetId="37">
        <row r="5">
          <cell r="H5">
            <v>1273</v>
          </cell>
        </row>
      </sheetData>
      <sheetData sheetId="38">
        <row r="5">
          <cell r="I5">
            <v>307984</v>
          </cell>
        </row>
      </sheetData>
      <sheetData sheetId="39">
        <row r="5">
          <cell r="H5">
            <v>28571</v>
          </cell>
        </row>
      </sheetData>
      <sheetData sheetId="40">
        <row r="7">
          <cell r="H7">
            <v>5679</v>
          </cell>
        </row>
      </sheetData>
      <sheetData sheetId="41">
        <row r="11">
          <cell r="F11">
            <v>3081</v>
          </cell>
        </row>
      </sheetData>
      <sheetData sheetId="42">
        <row r="7">
          <cell r="F7">
            <v>85209</v>
          </cell>
        </row>
      </sheetData>
      <sheetData sheetId="43">
        <row r="6">
          <cell r="F6">
            <v>5</v>
          </cell>
        </row>
      </sheetData>
      <sheetData sheetId="44">
        <row r="7">
          <cell r="B7" t="str">
            <v>USD 7.230.000</v>
          </cell>
        </row>
      </sheetData>
      <sheetData sheetId="45">
        <row r="5">
          <cell r="F5">
            <v>-51</v>
          </cell>
        </row>
      </sheetData>
      <sheetData sheetId="46">
        <row r="8">
          <cell r="H8">
            <v>-1113</v>
          </cell>
        </row>
      </sheetData>
      <sheetData sheetId="47">
        <row r="6">
          <cell r="E6">
            <v>85209</v>
          </cell>
        </row>
      </sheetData>
      <sheetData sheetId="48"/>
      <sheetData sheetId="49">
        <row r="5">
          <cell r="E5">
            <v>2012</v>
          </cell>
          <cell r="F5">
            <v>2011</v>
          </cell>
        </row>
        <row r="7">
          <cell r="E7">
            <v>4075.4599999999996</v>
          </cell>
          <cell r="F7">
            <v>4261.96</v>
          </cell>
        </row>
        <row r="8">
          <cell r="E8">
            <v>104.02</v>
          </cell>
          <cell r="F8">
            <v>48.95</v>
          </cell>
        </row>
        <row r="12">
          <cell r="E12">
            <v>8.3800000000000008</v>
          </cell>
          <cell r="F12">
            <v>8.3800000000000008</v>
          </cell>
        </row>
        <row r="13">
          <cell r="E13">
            <v>596.62</v>
          </cell>
          <cell r="F13">
            <v>432.85</v>
          </cell>
        </row>
        <row r="17">
          <cell r="E17">
            <v>1820</v>
          </cell>
          <cell r="F17">
            <v>1820</v>
          </cell>
        </row>
        <row r="18">
          <cell r="E18">
            <v>598.77</v>
          </cell>
          <cell r="F18">
            <v>388.61</v>
          </cell>
        </row>
        <row r="21">
          <cell r="E21">
            <v>1298.5925987200001</v>
          </cell>
          <cell r="F21">
            <v>1261.1248000000001</v>
          </cell>
        </row>
        <row r="22">
          <cell r="E22">
            <v>145.96</v>
          </cell>
          <cell r="F22">
            <v>107.39</v>
          </cell>
        </row>
        <row r="23">
          <cell r="E23" t="str">
            <v>483 (*)</v>
          </cell>
        </row>
        <row r="24">
          <cell r="E24" t="str">
            <v>626 (*)</v>
          </cell>
          <cell r="F24" t="str">
            <v>747 (*)</v>
          </cell>
        </row>
      </sheetData>
      <sheetData sheetId="5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>
      <selection activeCell="A23" sqref="A23"/>
    </sheetView>
  </sheetViews>
  <sheetFormatPr defaultRowHeight="12.75"/>
  <cols>
    <col min="1" max="1" width="9.140625" style="1"/>
    <col min="2" max="2" width="53.7109375" style="1" customWidth="1"/>
    <col min="3" max="3" width="12.7109375" style="1" customWidth="1"/>
    <col min="4" max="4" width="13.5703125" style="1" customWidth="1"/>
    <col min="5" max="5" width="0.5703125" style="1" customWidth="1"/>
    <col min="6" max="16384" width="9.140625" style="1"/>
  </cols>
  <sheetData>
    <row r="2" spans="2:5">
      <c r="B2" s="12" t="s">
        <v>15</v>
      </c>
    </row>
    <row r="4" spans="2:5" ht="13.5" customHeight="1">
      <c r="B4" s="13" t="s">
        <v>14</v>
      </c>
      <c r="C4" s="14">
        <f>'[2]Rapporti con le parti correlate'!E5</f>
        <v>2012</v>
      </c>
      <c r="D4" s="14">
        <f>'[2]Rapporti con le parti correlate'!F5</f>
        <v>2011</v>
      </c>
      <c r="E4" s="15"/>
    </row>
    <row r="5" spans="2:5" ht="13.5" customHeight="1">
      <c r="B5" s="11" t="s">
        <v>13</v>
      </c>
      <c r="C5" s="7"/>
      <c r="D5" s="7"/>
      <c r="E5" s="6"/>
    </row>
    <row r="6" spans="2:5" ht="13.5" customHeight="1">
      <c r="B6" s="8" t="s">
        <v>12</v>
      </c>
      <c r="C6" s="7">
        <f>'[2]Rapporti con le parti correlate'!E7</f>
        <v>4075.4599999999996</v>
      </c>
      <c r="D6" s="7">
        <f>'[2]Rapporti con le parti correlate'!F7</f>
        <v>4261.96</v>
      </c>
      <c r="E6" s="6"/>
    </row>
    <row r="7" spans="2:5" ht="13.5" customHeight="1">
      <c r="B7" s="10" t="s">
        <v>11</v>
      </c>
      <c r="C7" s="7">
        <f>'[2]Rapporti con le parti correlate'!E8</f>
        <v>104.02</v>
      </c>
      <c r="D7" s="7">
        <f>'[2]Rapporti con le parti correlate'!F8</f>
        <v>48.95</v>
      </c>
      <c r="E7" s="6"/>
    </row>
    <row r="8" spans="2:5" ht="13.5" customHeight="1">
      <c r="B8" s="11" t="s">
        <v>10</v>
      </c>
      <c r="C8" s="7"/>
      <c r="D8" s="7"/>
      <c r="E8" s="6"/>
    </row>
    <row r="9" spans="2:5" ht="13.5" customHeight="1">
      <c r="B9" s="8" t="s">
        <v>9</v>
      </c>
      <c r="C9" s="7">
        <f>'[2]Rapporti con le parti correlate'!E12</f>
        <v>8.3800000000000008</v>
      </c>
      <c r="D9" s="7">
        <f>'[2]Rapporti con le parti correlate'!F12</f>
        <v>8.3800000000000008</v>
      </c>
      <c r="E9" s="6"/>
    </row>
    <row r="10" spans="2:5" ht="13.5" customHeight="1">
      <c r="B10" s="10" t="s">
        <v>8</v>
      </c>
      <c r="C10" s="7">
        <f>'[2]Rapporti con le parti correlate'!E13</f>
        <v>596.62</v>
      </c>
      <c r="D10" s="7">
        <f>'[2]Rapporti con le parti correlate'!F13</f>
        <v>432.85</v>
      </c>
      <c r="E10" s="6"/>
    </row>
    <row r="11" spans="2:5" ht="13.5" customHeight="1">
      <c r="B11" s="11" t="s">
        <v>7</v>
      </c>
      <c r="C11" s="7"/>
      <c r="D11" s="7"/>
      <c r="E11" s="6"/>
    </row>
    <row r="12" spans="2:5" ht="13.5" customHeight="1">
      <c r="B12" s="10" t="s">
        <v>6</v>
      </c>
      <c r="C12" s="7">
        <f>'[2]Rapporti con le parti correlate'!E17</f>
        <v>1820</v>
      </c>
      <c r="D12" s="7">
        <f>'[2]Rapporti con le parti correlate'!F17</f>
        <v>1820</v>
      </c>
      <c r="E12" s="6"/>
    </row>
    <row r="13" spans="2:5" ht="13.5" customHeight="1">
      <c r="B13" s="10" t="s">
        <v>5</v>
      </c>
      <c r="C13" s="7">
        <f>'[2]Rapporti con le parti correlate'!E18</f>
        <v>598.77</v>
      </c>
      <c r="D13" s="7">
        <f>'[2]Rapporti con le parti correlate'!F18</f>
        <v>388.61</v>
      </c>
      <c r="E13" s="6"/>
    </row>
    <row r="14" spans="2:5" ht="12.75" customHeight="1">
      <c r="B14" s="9" t="s">
        <v>4</v>
      </c>
      <c r="C14" s="7"/>
      <c r="D14" s="7"/>
      <c r="E14" s="6"/>
    </row>
    <row r="15" spans="2:5" ht="13.5" customHeight="1">
      <c r="B15" s="8" t="s">
        <v>3</v>
      </c>
      <c r="C15" s="7">
        <f>'[2]Rapporti con le parti correlate'!E21</f>
        <v>1298.5925987200001</v>
      </c>
      <c r="D15" s="7">
        <f>'[2]Rapporti con le parti correlate'!F21</f>
        <v>1261.1248000000001</v>
      </c>
      <c r="E15" s="6"/>
    </row>
    <row r="16" spans="2:5" ht="13.5" customHeight="1">
      <c r="B16" s="8" t="s">
        <v>2</v>
      </c>
      <c r="C16" s="7">
        <f>'[2]Rapporti con le parti correlate'!E22</f>
        <v>145.96</v>
      </c>
      <c r="D16" s="7">
        <f>'[2]Rapporti con le parti correlate'!F22</f>
        <v>107.39</v>
      </c>
      <c r="E16" s="6"/>
    </row>
    <row r="17" spans="2:5" ht="24.95" customHeight="1">
      <c r="B17" s="9" t="s">
        <v>1</v>
      </c>
      <c r="C17" s="7" t="str">
        <f>'[2]Rapporti con le parti correlate'!E23</f>
        <v>483 (*)</v>
      </c>
      <c r="D17" s="7"/>
      <c r="E17" s="5"/>
    </row>
    <row r="18" spans="2:5" ht="27.75" customHeight="1">
      <c r="B18" s="9" t="s">
        <v>0</v>
      </c>
      <c r="C18" s="7" t="str">
        <f>'[2]Rapporti con le parti correlate'!E24</f>
        <v>626 (*)</v>
      </c>
      <c r="D18" s="7" t="str">
        <f>'[2]Rapporti con le parti correlate'!F24</f>
        <v>747 (*)</v>
      </c>
      <c r="E18" s="5"/>
    </row>
    <row r="19" spans="2:5" ht="6" customHeight="1">
      <c r="C19" s="4"/>
      <c r="D19" s="4"/>
    </row>
    <row r="20" spans="2:5" ht="13.5" customHeight="1">
      <c r="B20" s="16"/>
      <c r="C20" s="17"/>
      <c r="D20" s="17"/>
    </row>
    <row r="21" spans="2:5" ht="11.25" customHeight="1">
      <c r="B21" s="17"/>
      <c r="C21" s="17"/>
      <c r="D21" s="17"/>
    </row>
    <row r="23" spans="2:5" ht="15.75">
      <c r="B23" s="3"/>
      <c r="C23" s="2"/>
      <c r="D23" s="2"/>
    </row>
    <row r="27" spans="2:5">
      <c r="C27" s="2"/>
      <c r="D27" s="2"/>
    </row>
  </sheetData>
  <mergeCells count="1">
    <mergeCell ref="B20:D2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RELATED PARTY TRANSACTIONS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clara.mannone</dc:creator>
  <cp:lastModifiedBy>clara.mannone</cp:lastModifiedBy>
  <dcterms:created xsi:type="dcterms:W3CDTF">2013-05-08T13:12:33Z</dcterms:created>
  <dcterms:modified xsi:type="dcterms:W3CDTF">2013-05-10T17:48:37Z</dcterms:modified>
</cp:coreProperties>
</file>